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tuart\HHC of CNY Dropbox\HHC of CNY Team Folder\NOFA\2024 NOFO\Local Application Rubrics and Forms\"/>
    </mc:Choice>
  </mc:AlternateContent>
  <xr:revisionPtr revIDLastSave="0" documentId="13_ncr:1_{B8FCC5B7-96C6-4DEF-9C93-3627874B93D1}" xr6:coauthVersionLast="47" xr6:coauthVersionMax="47" xr10:uidLastSave="{00000000-0000-0000-0000-000000000000}"/>
  <bookViews>
    <workbookView xWindow="69720" yWindow="-120" windowWidth="29040" windowHeight="15720" xr2:uid="{BC5616FD-B92B-4C0F-BCA1-F21B41D8F176}"/>
  </bookViews>
  <sheets>
    <sheet name="Budget" sheetId="1" r:id="rId1"/>
    <sheet name="Oswego Onondaga Rental Form " sheetId="3" r:id="rId2"/>
    <sheet name="Cayuga Rental Form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1" l="1"/>
  <c r="C42" i="1"/>
  <c r="C36" i="1"/>
  <c r="C30" i="1"/>
  <c r="C24" i="1"/>
  <c r="C18" i="1"/>
  <c r="C12" i="1"/>
  <c r="D31" i="3"/>
  <c r="J19" i="3"/>
  <c r="J21" i="3"/>
  <c r="J23" i="3"/>
  <c r="J25" i="3"/>
  <c r="J27" i="3"/>
  <c r="J29" i="3"/>
  <c r="J17" i="3"/>
  <c r="J15" i="3"/>
  <c r="J17" i="2"/>
  <c r="J19" i="2"/>
  <c r="J21" i="2"/>
  <c r="J23" i="2"/>
  <c r="J25" i="2"/>
  <c r="J27" i="2"/>
  <c r="J29" i="2"/>
  <c r="J15" i="2"/>
  <c r="D31" i="2"/>
  <c r="C52" i="1"/>
  <c r="C44" i="1" l="1"/>
  <c r="C48" i="1" s="1"/>
  <c r="C55" i="1" s="1"/>
  <c r="J31" i="2"/>
  <c r="D8" i="2" s="1"/>
  <c r="J31" i="3"/>
  <c r="D8" i="3" s="1"/>
  <c r="C57" i="1" l="1"/>
</calcChain>
</file>

<file path=xl/sharedStrings.xml><?xml version="1.0" encoding="utf-8"?>
<sst xmlns="http://schemas.openxmlformats.org/spreadsheetml/2006/main" count="131" uniqueCount="61">
  <si>
    <t xml:space="preserve">Continuum of Care Sample Budget </t>
  </si>
  <si>
    <t xml:space="preserve">Rental Assistance </t>
  </si>
  <si>
    <t xml:space="preserve">Supportive Services </t>
  </si>
  <si>
    <t xml:space="preserve">Sub Total </t>
  </si>
  <si>
    <t xml:space="preserve">Total Assitance plus Admin Requested </t>
  </si>
  <si>
    <t xml:space="preserve">Cash Match </t>
  </si>
  <si>
    <t xml:space="preserve">In Kind Match </t>
  </si>
  <si>
    <t xml:space="preserve">Enter Line Item Description </t>
  </si>
  <si>
    <t>Match %</t>
  </si>
  <si>
    <t xml:space="preserve">Line Amount </t>
  </si>
  <si>
    <t>Leasing Match %</t>
  </si>
  <si>
    <t>Administration (no more than 10% or approved indirect cost rate*)</t>
  </si>
  <si>
    <t xml:space="preserve">Total Match (Must be at least 25% of requested amount**) </t>
  </si>
  <si>
    <t>** Leasing projects do not include Leasing line amount in match calculation</t>
  </si>
  <si>
    <t>* If using indirect cost rate, approval letter must be attached to application</t>
  </si>
  <si>
    <t>Grant Contact Name:</t>
  </si>
  <si>
    <t>Project Name:</t>
  </si>
  <si>
    <t>Project Number:</t>
  </si>
  <si>
    <t>Rental Assistance:</t>
  </si>
  <si>
    <t>County/FMR Area:</t>
  </si>
  <si>
    <t>Size of Units</t>
  </si>
  <si>
    <t># of Units</t>
  </si>
  <si>
    <t>FMR/Actual Rent</t>
  </si>
  <si>
    <t># of Months</t>
  </si>
  <si>
    <t>Total Budget</t>
  </si>
  <si>
    <t>SRO</t>
  </si>
  <si>
    <t>x</t>
  </si>
  <si>
    <t>=</t>
  </si>
  <si>
    <t>0 Bedroom</t>
  </si>
  <si>
    <t>1 Bedroom</t>
  </si>
  <si>
    <t>2 Bedrooms</t>
  </si>
  <si>
    <t>3 Bedrooms</t>
  </si>
  <si>
    <t>4 Bedrooms</t>
  </si>
  <si>
    <t>5 Bedrooms</t>
  </si>
  <si>
    <t>6+ Bedrooms</t>
  </si>
  <si>
    <t>Total</t>
  </si>
  <si>
    <t>Cayuga Rental Assistance Worksheet</t>
  </si>
  <si>
    <t>Agency</t>
  </si>
  <si>
    <t>Project Name</t>
  </si>
  <si>
    <t>Cayuga</t>
  </si>
  <si>
    <t>Oswego &amp; Onondaga Rental Assistance Worksheet</t>
  </si>
  <si>
    <t xml:space="preserve">Agency: </t>
  </si>
  <si>
    <t>VAWA</t>
  </si>
  <si>
    <t xml:space="preserve">Rural </t>
  </si>
  <si>
    <t xml:space="preserve">Total Budget </t>
  </si>
  <si>
    <t>Total Leasing Line</t>
  </si>
  <si>
    <t xml:space="preserve">Total Rental Assistance Line </t>
  </si>
  <si>
    <t>Total Supportive Services Line</t>
  </si>
  <si>
    <t>Total Operating Line</t>
  </si>
  <si>
    <t>Total VAWA Line</t>
  </si>
  <si>
    <t>Total Rural Line</t>
  </si>
  <si>
    <t>Add lines as needed</t>
  </si>
  <si>
    <t>For instructions and eligible line items, please see the Application Instructions</t>
  </si>
  <si>
    <t xml:space="preserve">Leasing (PSH Projects ONLY) </t>
  </si>
  <si>
    <t xml:space="preserve">Cost of agency leased units </t>
  </si>
  <si>
    <t>Cost of tenant units</t>
  </si>
  <si>
    <t>Case management, moving costs, transportation, operating costs for staff, etc.</t>
  </si>
  <si>
    <t xml:space="preserve">Operating (Leasing PSH Projects ONLY) </t>
  </si>
  <si>
    <t xml:space="preserve">Day-to-day operations of PSH units, maintenance and repair, furniture, etc. </t>
  </si>
  <si>
    <t xml:space="preserve">Costs associated with relocation and services for DV survivors </t>
  </si>
  <si>
    <t>Costs associated with operating projects in rural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</si>
</sst>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u/>
      <sz val="10"/>
      <color indexed="62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u/>
      <sz val="11"/>
      <color rgb="FFFF0000"/>
      <name val="Times New Roman"/>
      <family val="1"/>
    </font>
    <font>
      <i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Fill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</cellStyleXfs>
  <cellXfs count="58">
    <xf numFmtId="0" fontId="0" fillId="0" borderId="0" xfId="0"/>
    <xf numFmtId="44" fontId="2" fillId="0" borderId="0" xfId="1" applyFont="1"/>
    <xf numFmtId="0" fontId="2" fillId="0" borderId="0" xfId="0" applyFont="1"/>
    <xf numFmtId="0" fontId="3" fillId="0" borderId="0" xfId="3" applyFill="1" applyAlignment="1">
      <alignment horizontal="left" vertical="center"/>
    </xf>
    <xf numFmtId="0" fontId="3" fillId="0" borderId="0" xfId="3" applyFill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3" fillId="0" borderId="0" xfId="3" applyFill="1" applyAlignment="1">
      <alignment vertical="center"/>
    </xf>
    <xf numFmtId="0" fontId="4" fillId="0" borderId="0" xfId="3" applyFont="1" applyFill="1" applyAlignment="1">
      <alignment horizontal="center" vertical="center" wrapText="1"/>
    </xf>
    <xf numFmtId="164" fontId="7" fillId="0" borderId="2" xfId="3" applyNumberFormat="1" applyFont="1" applyFill="1" applyBorder="1" applyAlignment="1">
      <alignment vertical="center"/>
    </xf>
    <xf numFmtId="0" fontId="8" fillId="0" borderId="0" xfId="4" applyFont="1" applyFill="1" applyAlignment="1" applyProtection="1">
      <alignment horizontal="center" vertical="center"/>
    </xf>
    <xf numFmtId="0" fontId="7" fillId="0" borderId="0" xfId="3" applyFont="1" applyFill="1" applyAlignment="1">
      <alignment horizontal="center" vertical="center"/>
    </xf>
    <xf numFmtId="0" fontId="3" fillId="0" borderId="1" xfId="3" applyFill="1" applyBorder="1" applyAlignment="1" applyProtection="1">
      <alignment vertical="center"/>
      <protection locked="0"/>
    </xf>
    <xf numFmtId="164" fontId="3" fillId="0" borderId="1" xfId="3" applyNumberFormat="1" applyFill="1" applyBorder="1" applyAlignment="1" applyProtection="1">
      <alignment vertical="center"/>
      <protection locked="0"/>
    </xf>
    <xf numFmtId="0" fontId="3" fillId="0" borderId="1" xfId="3" applyFill="1" applyBorder="1" applyAlignment="1">
      <alignment horizontal="center" vertical="center"/>
    </xf>
    <xf numFmtId="164" fontId="3" fillId="0" borderId="1" xfId="3" applyNumberFormat="1" applyFill="1" applyBorder="1" applyAlignment="1">
      <alignment vertical="center"/>
    </xf>
    <xf numFmtId="0" fontId="7" fillId="0" borderId="0" xfId="3" applyFont="1" applyFill="1" applyAlignment="1">
      <alignment vertical="center"/>
    </xf>
    <xf numFmtId="0" fontId="7" fillId="0" borderId="2" xfId="3" applyFont="1" applyFill="1" applyBorder="1" applyAlignment="1">
      <alignment vertical="center"/>
    </xf>
    <xf numFmtId="0" fontId="9" fillId="0" borderId="0" xfId="5" applyFill="1" applyBorder="1" applyAlignment="1" applyProtection="1">
      <alignment horizontal="center" vertical="center"/>
    </xf>
    <xf numFmtId="164" fontId="3" fillId="0" borderId="0" xfId="3" applyNumberFormat="1" applyFill="1" applyAlignment="1">
      <alignment vertical="center"/>
    </xf>
    <xf numFmtId="0" fontId="10" fillId="0" borderId="0" xfId="0" applyFont="1"/>
    <xf numFmtId="0" fontId="11" fillId="0" borderId="0" xfId="0" applyFont="1"/>
    <xf numFmtId="44" fontId="12" fillId="0" borderId="0" xfId="1" applyFont="1"/>
    <xf numFmtId="0" fontId="12" fillId="0" borderId="0" xfId="0" applyFont="1"/>
    <xf numFmtId="0" fontId="10" fillId="2" borderId="10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 applyAlignment="1">
      <alignment horizontal="center"/>
    </xf>
    <xf numFmtId="44" fontId="10" fillId="0" borderId="10" xfId="1" applyFont="1" applyBorder="1"/>
    <xf numFmtId="0" fontId="12" fillId="0" borderId="9" xfId="0" applyFont="1" applyBorder="1"/>
    <xf numFmtId="44" fontId="12" fillId="0" borderId="10" xfId="1" applyFont="1" applyBorder="1"/>
    <xf numFmtId="0" fontId="13" fillId="0" borderId="0" xfId="0" applyFont="1"/>
    <xf numFmtId="0" fontId="14" fillId="0" borderId="0" xfId="0" applyFont="1"/>
    <xf numFmtId="9" fontId="12" fillId="0" borderId="10" xfId="2" applyFont="1" applyBorder="1"/>
    <xf numFmtId="0" fontId="12" fillId="0" borderId="11" xfId="0" applyFont="1" applyBorder="1"/>
    <xf numFmtId="0" fontId="12" fillId="0" borderId="12" xfId="0" applyFont="1" applyBorder="1"/>
    <xf numFmtId="44" fontId="12" fillId="0" borderId="13" xfId="1" applyFont="1" applyBorder="1"/>
    <xf numFmtId="0" fontId="10" fillId="0" borderId="14" xfId="0" applyFont="1" applyBorder="1"/>
    <xf numFmtId="0" fontId="10" fillId="2" borderId="15" xfId="0" applyFont="1" applyFill="1" applyBorder="1" applyAlignment="1">
      <alignment horizontal="center"/>
    </xf>
    <xf numFmtId="0" fontId="10" fillId="0" borderId="12" xfId="0" applyFont="1" applyBorder="1"/>
    <xf numFmtId="0" fontId="10" fillId="2" borderId="13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0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0" fontId="15" fillId="0" borderId="19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4" fillId="0" borderId="0" xfId="3" applyFont="1" applyFill="1" applyAlignment="1">
      <alignment horizontal="center" vertical="center" wrapText="1"/>
    </xf>
    <xf numFmtId="0" fontId="5" fillId="0" borderId="0" xfId="3" applyFont="1" applyFill="1" applyAlignment="1">
      <alignment horizontal="center" vertical="center"/>
    </xf>
    <xf numFmtId="0" fontId="3" fillId="0" borderId="3" xfId="3" applyFill="1" applyBorder="1" applyAlignment="1" applyProtection="1">
      <alignment horizontal="left" vertical="center"/>
      <protection locked="0"/>
    </xf>
    <xf numFmtId="0" fontId="3" fillId="0" borderId="4" xfId="3" applyFill="1" applyBorder="1" applyAlignment="1" applyProtection="1">
      <alignment horizontal="left" vertical="center"/>
      <protection locked="0"/>
    </xf>
    <xf numFmtId="0" fontId="3" fillId="0" borderId="5" xfId="3" applyFill="1" applyBorder="1" applyAlignment="1" applyProtection="1">
      <alignment horizontal="left" vertical="center"/>
      <protection locked="0"/>
    </xf>
    <xf numFmtId="0" fontId="3" fillId="0" borderId="3" xfId="3" applyFill="1" applyBorder="1" applyAlignment="1">
      <alignment horizontal="left" vertical="center"/>
    </xf>
    <xf numFmtId="0" fontId="3" fillId="0" borderId="4" xfId="3" applyFill="1" applyBorder="1" applyAlignment="1">
      <alignment horizontal="left" vertical="center"/>
    </xf>
    <xf numFmtId="0" fontId="3" fillId="0" borderId="5" xfId="3" applyFill="1" applyBorder="1" applyAlignment="1">
      <alignment horizontal="left" vertical="center"/>
    </xf>
    <xf numFmtId="0" fontId="17" fillId="0" borderId="0" xfId="0" applyFont="1"/>
  </cellXfs>
  <cellStyles count="6">
    <cellStyle name="Currency" xfId="1" builtinId="4"/>
    <cellStyle name="Hyperlink" xfId="5" builtinId="8"/>
    <cellStyle name="Hyperlink 2" xfId="4" xr:uid="{4D79DD86-5B1F-4488-B944-B93A3E37559C}"/>
    <cellStyle name="Normal" xfId="0" builtinId="0"/>
    <cellStyle name="Normal 2" xfId="3" xr:uid="{55B356D8-5F27-4CC4-9DB3-DE083F6EFD2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2A043-D4B9-4E84-A597-552EFCD0A5C5}">
  <dimension ref="A1:C64"/>
  <sheetViews>
    <sheetView tabSelected="1" workbookViewId="0">
      <selection activeCell="B43" sqref="B43"/>
    </sheetView>
  </sheetViews>
  <sheetFormatPr defaultColWidth="9" defaultRowHeight="13.9" x14ac:dyDescent="0.4"/>
  <cols>
    <col min="1" max="1" width="27.1328125" style="2" bestFit="1" customWidth="1"/>
    <col min="2" max="2" width="78.265625" style="2" bestFit="1" customWidth="1"/>
    <col min="3" max="3" width="28.3984375" style="1" customWidth="1"/>
    <col min="4" max="16384" width="9" style="2"/>
  </cols>
  <sheetData>
    <row r="1" spans="1:3" s="20" customFormat="1" ht="20.25" thickBot="1" x14ac:dyDescent="0.55000000000000004">
      <c r="A1" s="46" t="s">
        <v>0</v>
      </c>
      <c r="B1" s="47"/>
      <c r="C1" s="48"/>
    </row>
    <row r="2" spans="1:3" s="20" customFormat="1" ht="20.25" thickBot="1" x14ac:dyDescent="0.55000000000000004">
      <c r="A2" s="43"/>
      <c r="B2" s="45" t="s">
        <v>52</v>
      </c>
      <c r="C2" s="44"/>
    </row>
    <row r="3" spans="1:3" s="19" customFormat="1" ht="17.25" x14ac:dyDescent="0.45">
      <c r="A3" s="40" t="s">
        <v>41</v>
      </c>
      <c r="B3" s="35"/>
      <c r="C3" s="36"/>
    </row>
    <row r="4" spans="1:3" s="19" customFormat="1" ht="17.25" x14ac:dyDescent="0.45">
      <c r="A4" s="41" t="s">
        <v>16</v>
      </c>
      <c r="C4" s="23"/>
    </row>
    <row r="5" spans="1:3" s="19" customFormat="1" ht="17.649999999999999" thickBot="1" x14ac:dyDescent="0.5">
      <c r="A5" s="42" t="s">
        <v>15</v>
      </c>
      <c r="B5" s="37"/>
      <c r="C5" s="38"/>
    </row>
    <row r="6" spans="1:3" s="19" customFormat="1" ht="17.649999999999999" x14ac:dyDescent="0.5">
      <c r="A6" s="24"/>
      <c r="B6" s="39" t="s">
        <v>51</v>
      </c>
      <c r="C6" s="25"/>
    </row>
    <row r="7" spans="1:3" s="19" customFormat="1" ht="17.25" x14ac:dyDescent="0.45">
      <c r="A7" s="24"/>
      <c r="C7" s="26" t="s">
        <v>9</v>
      </c>
    </row>
    <row r="8" spans="1:3" s="22" customFormat="1" ht="17.649999999999999" x14ac:dyDescent="0.5">
      <c r="A8" s="27"/>
      <c r="B8" s="19" t="s">
        <v>53</v>
      </c>
      <c r="C8" s="28"/>
    </row>
    <row r="9" spans="1:3" s="22" customFormat="1" ht="17.649999999999999" x14ac:dyDescent="0.5">
      <c r="A9" s="27"/>
      <c r="B9" s="57" t="s">
        <v>54</v>
      </c>
      <c r="C9" s="28">
        <v>0</v>
      </c>
    </row>
    <row r="10" spans="1:3" s="22" customFormat="1" ht="17.649999999999999" x14ac:dyDescent="0.5">
      <c r="A10" s="27"/>
      <c r="B10" s="29" t="s">
        <v>7</v>
      </c>
      <c r="C10" s="28">
        <v>0</v>
      </c>
    </row>
    <row r="11" spans="1:3" s="19" customFormat="1" ht="17.25" x14ac:dyDescent="0.45">
      <c r="A11" s="24"/>
      <c r="B11" s="30"/>
      <c r="C11" s="26"/>
    </row>
    <row r="12" spans="1:3" s="19" customFormat="1" ht="17.25" x14ac:dyDescent="0.45">
      <c r="A12" s="24"/>
      <c r="B12" s="30" t="s">
        <v>45</v>
      </c>
      <c r="C12" s="26">
        <f>SUM(C9:C11)</f>
        <v>0</v>
      </c>
    </row>
    <row r="13" spans="1:3" s="19" customFormat="1" ht="17.25" x14ac:dyDescent="0.45">
      <c r="A13" s="24"/>
      <c r="B13" s="30"/>
      <c r="C13" s="26"/>
    </row>
    <row r="14" spans="1:3" s="22" customFormat="1" ht="17.649999999999999" x14ac:dyDescent="0.5">
      <c r="A14" s="27"/>
      <c r="B14" s="19" t="s">
        <v>1</v>
      </c>
      <c r="C14" s="28"/>
    </row>
    <row r="15" spans="1:3" s="22" customFormat="1" ht="17.649999999999999" x14ac:dyDescent="0.5">
      <c r="A15" s="27"/>
      <c r="B15" s="57" t="s">
        <v>55</v>
      </c>
      <c r="C15" s="28">
        <v>0</v>
      </c>
    </row>
    <row r="16" spans="1:3" s="22" customFormat="1" ht="17.649999999999999" x14ac:dyDescent="0.5">
      <c r="A16" s="27"/>
      <c r="B16" s="29" t="s">
        <v>7</v>
      </c>
      <c r="C16" s="28">
        <v>0</v>
      </c>
    </row>
    <row r="17" spans="1:3" s="19" customFormat="1" ht="17.25" x14ac:dyDescent="0.45">
      <c r="A17" s="24"/>
      <c r="B17" s="30"/>
      <c r="C17" s="26"/>
    </row>
    <row r="18" spans="1:3" s="19" customFormat="1" ht="17.25" x14ac:dyDescent="0.45">
      <c r="A18" s="24"/>
      <c r="B18" s="30" t="s">
        <v>46</v>
      </c>
      <c r="C18" s="26">
        <f>SUM(C15:C17)</f>
        <v>0</v>
      </c>
    </row>
    <row r="19" spans="1:3" s="19" customFormat="1" ht="17.25" x14ac:dyDescent="0.45">
      <c r="A19" s="24"/>
      <c r="B19" s="30"/>
      <c r="C19" s="26"/>
    </row>
    <row r="20" spans="1:3" s="22" customFormat="1" ht="17.649999999999999" x14ac:dyDescent="0.5">
      <c r="A20" s="27"/>
      <c r="B20" s="19" t="s">
        <v>2</v>
      </c>
      <c r="C20" s="28"/>
    </row>
    <row r="21" spans="1:3" s="22" customFormat="1" ht="17.649999999999999" x14ac:dyDescent="0.5">
      <c r="A21" s="27"/>
      <c r="B21" s="57" t="s">
        <v>56</v>
      </c>
      <c r="C21" s="28">
        <v>0</v>
      </c>
    </row>
    <row r="22" spans="1:3" s="22" customFormat="1" ht="17.649999999999999" x14ac:dyDescent="0.5">
      <c r="A22" s="27"/>
      <c r="B22" s="29" t="s">
        <v>7</v>
      </c>
      <c r="C22" s="28">
        <v>0</v>
      </c>
    </row>
    <row r="23" spans="1:3" s="22" customFormat="1" ht="17.649999999999999" x14ac:dyDescent="0.5">
      <c r="A23" s="27"/>
      <c r="B23" s="29"/>
      <c r="C23" s="28"/>
    </row>
    <row r="24" spans="1:3" s="19" customFormat="1" ht="17.25" x14ac:dyDescent="0.45">
      <c r="A24" s="24"/>
      <c r="B24" s="30" t="s">
        <v>47</v>
      </c>
      <c r="C24" s="26">
        <f>SUM(C21:C23)</f>
        <v>0</v>
      </c>
    </row>
    <row r="25" spans="1:3" s="22" customFormat="1" ht="17.649999999999999" x14ac:dyDescent="0.5">
      <c r="A25" s="27"/>
      <c r="B25" s="29"/>
      <c r="C25" s="28"/>
    </row>
    <row r="26" spans="1:3" s="22" customFormat="1" ht="17.649999999999999" x14ac:dyDescent="0.5">
      <c r="A26" s="27"/>
      <c r="B26" s="19" t="s">
        <v>57</v>
      </c>
      <c r="C26" s="28"/>
    </row>
    <row r="27" spans="1:3" s="22" customFormat="1" ht="17.649999999999999" x14ac:dyDescent="0.5">
      <c r="A27" s="27"/>
      <c r="B27" s="57" t="s">
        <v>58</v>
      </c>
      <c r="C27" s="28">
        <v>0</v>
      </c>
    </row>
    <row r="28" spans="1:3" s="22" customFormat="1" ht="17.649999999999999" x14ac:dyDescent="0.5">
      <c r="A28" s="27"/>
      <c r="B28" s="29" t="s">
        <v>7</v>
      </c>
      <c r="C28" s="28">
        <v>0</v>
      </c>
    </row>
    <row r="29" spans="1:3" s="22" customFormat="1" ht="17.649999999999999" x14ac:dyDescent="0.5">
      <c r="A29" s="27"/>
      <c r="B29" s="29"/>
      <c r="C29" s="28"/>
    </row>
    <row r="30" spans="1:3" s="19" customFormat="1" ht="17.25" x14ac:dyDescent="0.45">
      <c r="A30" s="24"/>
      <c r="B30" s="30" t="s">
        <v>48</v>
      </c>
      <c r="C30" s="26">
        <f>SUM(C27:C29)</f>
        <v>0</v>
      </c>
    </row>
    <row r="31" spans="1:3" s="22" customFormat="1" ht="17.649999999999999" x14ac:dyDescent="0.5">
      <c r="A31" s="27"/>
      <c r="B31" s="29"/>
      <c r="C31" s="28"/>
    </row>
    <row r="32" spans="1:3" s="22" customFormat="1" ht="17.649999999999999" x14ac:dyDescent="0.5">
      <c r="A32" s="27"/>
      <c r="B32" s="19" t="s">
        <v>42</v>
      </c>
      <c r="C32" s="28"/>
    </row>
    <row r="33" spans="1:3" s="22" customFormat="1" ht="17.649999999999999" x14ac:dyDescent="0.5">
      <c r="A33" s="27"/>
      <c r="B33" s="57" t="s">
        <v>59</v>
      </c>
      <c r="C33" s="28">
        <v>0</v>
      </c>
    </row>
    <row r="34" spans="1:3" s="22" customFormat="1" ht="17.649999999999999" x14ac:dyDescent="0.5">
      <c r="A34" s="27"/>
      <c r="B34" s="29" t="s">
        <v>7</v>
      </c>
      <c r="C34" s="28">
        <v>0</v>
      </c>
    </row>
    <row r="35" spans="1:3" s="22" customFormat="1" ht="17.649999999999999" x14ac:dyDescent="0.5">
      <c r="A35" s="27"/>
      <c r="B35" s="29"/>
      <c r="C35" s="28"/>
    </row>
    <row r="36" spans="1:3" s="19" customFormat="1" ht="17.25" x14ac:dyDescent="0.45">
      <c r="A36" s="24"/>
      <c r="B36" s="30" t="s">
        <v>49</v>
      </c>
      <c r="C36" s="26">
        <f>SUM(C33:C35)</f>
        <v>0</v>
      </c>
    </row>
    <row r="37" spans="1:3" s="22" customFormat="1" ht="17.649999999999999" x14ac:dyDescent="0.5">
      <c r="A37" s="27"/>
      <c r="B37" s="29"/>
      <c r="C37" s="28"/>
    </row>
    <row r="38" spans="1:3" s="22" customFormat="1" ht="17.649999999999999" x14ac:dyDescent="0.5">
      <c r="A38" s="27"/>
      <c r="B38" s="19" t="s">
        <v>43</v>
      </c>
      <c r="C38" s="28"/>
    </row>
    <row r="39" spans="1:3" s="22" customFormat="1" ht="17.649999999999999" x14ac:dyDescent="0.5">
      <c r="A39" s="27"/>
      <c r="B39" s="57" t="s">
        <v>60</v>
      </c>
      <c r="C39" s="28">
        <v>0</v>
      </c>
    </row>
    <row r="40" spans="1:3" s="22" customFormat="1" ht="17.649999999999999" x14ac:dyDescent="0.5">
      <c r="A40" s="27"/>
      <c r="B40" s="29" t="s">
        <v>7</v>
      </c>
      <c r="C40" s="28">
        <v>0</v>
      </c>
    </row>
    <row r="41" spans="1:3" s="22" customFormat="1" ht="17.649999999999999" x14ac:dyDescent="0.5">
      <c r="A41" s="27"/>
      <c r="B41" s="29"/>
      <c r="C41" s="28"/>
    </row>
    <row r="42" spans="1:3" s="19" customFormat="1" ht="17.25" x14ac:dyDescent="0.45">
      <c r="A42" s="24"/>
      <c r="B42" s="30" t="s">
        <v>50</v>
      </c>
      <c r="C42" s="26">
        <f>SUM(C39:C41)</f>
        <v>0</v>
      </c>
    </row>
    <row r="43" spans="1:3" s="22" customFormat="1" ht="17.649999999999999" x14ac:dyDescent="0.5">
      <c r="A43" s="27"/>
      <c r="B43" s="29"/>
      <c r="C43" s="28"/>
    </row>
    <row r="44" spans="1:3" s="22" customFormat="1" ht="17.649999999999999" x14ac:dyDescent="0.5">
      <c r="A44" s="27"/>
      <c r="B44" s="19" t="s">
        <v>3</v>
      </c>
      <c r="C44" s="28">
        <f>SUM(C12,C18,C24,C30,C36,C42)</f>
        <v>0</v>
      </c>
    </row>
    <row r="45" spans="1:3" s="22" customFormat="1" ht="17.649999999999999" x14ac:dyDescent="0.5">
      <c r="A45" s="27"/>
      <c r="C45" s="28"/>
    </row>
    <row r="46" spans="1:3" s="22" customFormat="1" ht="17.649999999999999" x14ac:dyDescent="0.5">
      <c r="A46" s="27"/>
      <c r="B46" s="19" t="s">
        <v>11</v>
      </c>
      <c r="C46" s="28"/>
    </row>
    <row r="47" spans="1:3" s="22" customFormat="1" ht="17.649999999999999" x14ac:dyDescent="0.5">
      <c r="A47" s="27"/>
      <c r="C47" s="28"/>
    </row>
    <row r="48" spans="1:3" s="22" customFormat="1" ht="17.649999999999999" x14ac:dyDescent="0.5">
      <c r="A48" s="27"/>
      <c r="B48" s="19" t="s">
        <v>4</v>
      </c>
      <c r="C48" s="28">
        <f>SUM(C44,C46)</f>
        <v>0</v>
      </c>
    </row>
    <row r="49" spans="1:3" s="22" customFormat="1" ht="17.649999999999999" x14ac:dyDescent="0.5">
      <c r="A49" s="27"/>
      <c r="C49" s="28"/>
    </row>
    <row r="50" spans="1:3" s="22" customFormat="1" ht="17.649999999999999" x14ac:dyDescent="0.5">
      <c r="A50" s="27"/>
      <c r="B50" s="22" t="s">
        <v>5</v>
      </c>
      <c r="C50" s="28"/>
    </row>
    <row r="51" spans="1:3" s="22" customFormat="1" ht="17.649999999999999" x14ac:dyDescent="0.5">
      <c r="A51" s="27"/>
      <c r="B51" s="22" t="s">
        <v>6</v>
      </c>
      <c r="C51" s="28"/>
    </row>
    <row r="52" spans="1:3" s="22" customFormat="1" ht="17.649999999999999" x14ac:dyDescent="0.5">
      <c r="A52" s="27"/>
      <c r="B52" s="19" t="s">
        <v>12</v>
      </c>
      <c r="C52" s="28">
        <f>SUM(C50,C51)</f>
        <v>0</v>
      </c>
    </row>
    <row r="53" spans="1:3" s="22" customFormat="1" ht="17.649999999999999" x14ac:dyDescent="0.5">
      <c r="A53" s="27"/>
      <c r="B53" s="19"/>
      <c r="C53" s="28"/>
    </row>
    <row r="54" spans="1:3" s="22" customFormat="1" ht="17.649999999999999" x14ac:dyDescent="0.5">
      <c r="A54" s="27"/>
      <c r="B54" s="22" t="s">
        <v>8</v>
      </c>
      <c r="C54" s="31" t="e">
        <f>C52/C48</f>
        <v>#DIV/0!</v>
      </c>
    </row>
    <row r="55" spans="1:3" s="22" customFormat="1" ht="17.649999999999999" x14ac:dyDescent="0.5">
      <c r="A55" s="27"/>
      <c r="B55" s="22" t="s">
        <v>10</v>
      </c>
      <c r="C55" s="31" t="e">
        <f>(C48-C8)/C52</f>
        <v>#DIV/0!</v>
      </c>
    </row>
    <row r="56" spans="1:3" s="22" customFormat="1" ht="17.649999999999999" x14ac:dyDescent="0.5">
      <c r="A56" s="27"/>
      <c r="C56" s="31"/>
    </row>
    <row r="57" spans="1:3" s="22" customFormat="1" ht="17.649999999999999" x14ac:dyDescent="0.5">
      <c r="A57" s="27"/>
      <c r="B57" s="19" t="s">
        <v>44</v>
      </c>
      <c r="C57" s="28">
        <f>SUM(C48,C52)</f>
        <v>0</v>
      </c>
    </row>
    <row r="58" spans="1:3" s="22" customFormat="1" ht="18" thickBot="1" x14ac:dyDescent="0.55000000000000004">
      <c r="A58" s="32"/>
      <c r="B58" s="33"/>
      <c r="C58" s="34"/>
    </row>
    <row r="59" spans="1:3" s="22" customFormat="1" ht="17.649999999999999" x14ac:dyDescent="0.5">
      <c r="C59" s="21"/>
    </row>
    <row r="60" spans="1:3" s="22" customFormat="1" ht="17.649999999999999" x14ac:dyDescent="0.5">
      <c r="B60" s="22" t="s">
        <v>14</v>
      </c>
      <c r="C60" s="21"/>
    </row>
    <row r="61" spans="1:3" s="22" customFormat="1" ht="17.649999999999999" x14ac:dyDescent="0.5">
      <c r="B61" s="22" t="s">
        <v>13</v>
      </c>
      <c r="C61" s="21"/>
    </row>
    <row r="62" spans="1:3" s="22" customFormat="1" ht="17.649999999999999" x14ac:dyDescent="0.5">
      <c r="C62" s="21"/>
    </row>
    <row r="63" spans="1:3" s="22" customFormat="1" ht="17.649999999999999" x14ac:dyDescent="0.5">
      <c r="C63" s="21"/>
    </row>
    <row r="64" spans="1:3" s="22" customFormat="1" ht="17.649999999999999" x14ac:dyDescent="0.5">
      <c r="C64" s="21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904DA-31C5-4A5C-B018-17ED546E02B1}">
  <dimension ref="A2:J32"/>
  <sheetViews>
    <sheetView workbookViewId="0">
      <selection activeCell="D19" sqref="D19"/>
    </sheetView>
  </sheetViews>
  <sheetFormatPr defaultRowHeight="14.25" x14ac:dyDescent="0.45"/>
  <cols>
    <col min="2" max="2" width="17.1328125" bestFit="1" customWidth="1"/>
    <col min="4" max="4" width="9.1328125" bestFit="1" customWidth="1"/>
    <col min="6" max="6" width="15.265625" bestFit="1" customWidth="1"/>
    <col min="8" max="8" width="11" bestFit="1" customWidth="1"/>
    <col min="10" max="10" width="12" bestFit="1" customWidth="1"/>
  </cols>
  <sheetData>
    <row r="2" spans="1:10" ht="15" x14ac:dyDescent="0.45">
      <c r="B2" s="6"/>
      <c r="C2" s="4"/>
      <c r="D2" s="49" t="s">
        <v>40</v>
      </c>
      <c r="E2" s="49"/>
      <c r="F2" s="49"/>
      <c r="G2" s="49"/>
      <c r="H2" s="49"/>
      <c r="I2" s="4"/>
      <c r="J2" s="6"/>
    </row>
    <row r="3" spans="1:10" ht="15" x14ac:dyDescent="0.45">
      <c r="B3" s="6"/>
      <c r="C3" s="4"/>
      <c r="D3" s="7"/>
      <c r="E3" s="7"/>
      <c r="F3" s="7"/>
      <c r="G3" s="7"/>
      <c r="H3" s="7"/>
      <c r="I3" s="4"/>
      <c r="J3" s="6"/>
    </row>
    <row r="4" spans="1:10" x14ac:dyDescent="0.45">
      <c r="B4" s="6"/>
      <c r="C4" s="4"/>
      <c r="D4" s="50"/>
      <c r="E4" s="50"/>
      <c r="F4" s="50"/>
      <c r="G4" s="50"/>
      <c r="H4" s="50"/>
      <c r="I4" s="3"/>
      <c r="J4" s="3"/>
    </row>
    <row r="5" spans="1:10" ht="14.65" thickBot="1" x14ac:dyDescent="0.5">
      <c r="B5" s="3"/>
      <c r="C5" s="4"/>
      <c r="D5" s="6"/>
      <c r="E5" s="4"/>
      <c r="F5" s="17"/>
      <c r="G5" s="4"/>
      <c r="H5" s="6"/>
      <c r="I5" s="4"/>
      <c r="J5" s="6"/>
    </row>
    <row r="6" spans="1:10" ht="14.65" thickBot="1" x14ac:dyDescent="0.5">
      <c r="B6" s="5" t="s">
        <v>16</v>
      </c>
      <c r="D6" s="51"/>
      <c r="E6" s="52"/>
      <c r="F6" s="52"/>
      <c r="G6" s="52"/>
      <c r="H6" s="53"/>
      <c r="I6" s="4"/>
      <c r="J6" s="6"/>
    </row>
    <row r="7" spans="1:10" ht="14.65" thickBot="1" x14ac:dyDescent="0.5">
      <c r="B7" s="5" t="s">
        <v>17</v>
      </c>
      <c r="D7" s="51"/>
      <c r="E7" s="52"/>
      <c r="F7" s="52"/>
      <c r="G7" s="52"/>
      <c r="H7" s="53"/>
      <c r="I7" s="4"/>
      <c r="J7" s="6"/>
    </row>
    <row r="8" spans="1:10" ht="14.65" thickBot="1" x14ac:dyDescent="0.5">
      <c r="B8" s="5" t="s">
        <v>18</v>
      </c>
      <c r="D8" s="8">
        <f>J31</f>
        <v>0</v>
      </c>
      <c r="E8" s="4"/>
      <c r="F8" s="9"/>
      <c r="G8" s="4"/>
      <c r="H8" s="6"/>
      <c r="I8" s="4"/>
      <c r="J8" s="6"/>
    </row>
    <row r="9" spans="1:10" x14ac:dyDescent="0.45">
      <c r="B9" s="3"/>
      <c r="C9" s="4"/>
      <c r="D9" s="6"/>
      <c r="E9" s="4"/>
      <c r="F9" s="3"/>
      <c r="G9" s="4"/>
      <c r="H9" s="6"/>
      <c r="I9" s="4"/>
      <c r="J9" s="6"/>
    </row>
    <row r="10" spans="1:10" ht="14.65" thickBot="1" x14ac:dyDescent="0.5">
      <c r="A10" s="6"/>
      <c r="B10" s="4"/>
      <c r="C10" s="4"/>
      <c r="D10" s="4"/>
      <c r="E10" s="4"/>
      <c r="F10" s="4"/>
      <c r="G10" s="4"/>
      <c r="H10" s="4"/>
      <c r="I10" s="4"/>
      <c r="J10" s="4"/>
    </row>
    <row r="11" spans="1:10" ht="14.65" thickBot="1" x14ac:dyDescent="0.5">
      <c r="A11" s="6"/>
      <c r="B11" s="5" t="s">
        <v>19</v>
      </c>
      <c r="C11" s="4"/>
      <c r="D11" s="54"/>
      <c r="E11" s="55"/>
      <c r="F11" s="55"/>
      <c r="G11" s="55"/>
      <c r="H11" s="56"/>
      <c r="I11" s="4"/>
      <c r="J11" s="6"/>
    </row>
    <row r="12" spans="1:10" ht="14.65" thickBot="1" x14ac:dyDescent="0.5">
      <c r="A12" s="6"/>
      <c r="B12" s="6"/>
      <c r="C12" s="4"/>
      <c r="D12" s="6"/>
      <c r="E12" s="4"/>
      <c r="F12" s="6"/>
      <c r="G12" s="4"/>
      <c r="H12" s="6"/>
      <c r="I12" s="4"/>
      <c r="J12" s="6"/>
    </row>
    <row r="13" spans="1:10" ht="14.65" thickBot="1" x14ac:dyDescent="0.5">
      <c r="A13" s="6"/>
      <c r="B13" s="5" t="s">
        <v>20</v>
      </c>
      <c r="C13" s="10"/>
      <c r="D13" s="5" t="s">
        <v>21</v>
      </c>
      <c r="E13" s="10"/>
      <c r="F13" s="5" t="s">
        <v>22</v>
      </c>
      <c r="G13" s="10"/>
      <c r="H13" s="5" t="s">
        <v>23</v>
      </c>
      <c r="I13" s="10"/>
      <c r="J13" s="5" t="s">
        <v>24</v>
      </c>
    </row>
    <row r="14" spans="1:10" x14ac:dyDescent="0.45">
      <c r="A14" s="6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45">
      <c r="A15" s="6"/>
      <c r="B15" s="6" t="s">
        <v>25</v>
      </c>
      <c r="C15" s="4"/>
      <c r="D15" s="11"/>
      <c r="E15" s="4" t="s">
        <v>26</v>
      </c>
      <c r="F15" s="12">
        <v>621</v>
      </c>
      <c r="G15" s="4" t="s">
        <v>26</v>
      </c>
      <c r="H15" s="13">
        <v>12</v>
      </c>
      <c r="I15" s="4" t="s">
        <v>27</v>
      </c>
      <c r="J15" s="14">
        <f>D15*F15*H15</f>
        <v>0</v>
      </c>
    </row>
    <row r="16" spans="1:10" x14ac:dyDescent="0.45">
      <c r="A16" s="6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45">
      <c r="A17" s="6"/>
      <c r="B17" s="6" t="s">
        <v>28</v>
      </c>
      <c r="C17" s="4"/>
      <c r="D17" s="11"/>
      <c r="E17" s="4" t="s">
        <v>26</v>
      </c>
      <c r="F17" s="12">
        <v>828</v>
      </c>
      <c r="G17" s="4" t="s">
        <v>26</v>
      </c>
      <c r="H17" s="13">
        <v>12</v>
      </c>
      <c r="I17" s="4" t="s">
        <v>27</v>
      </c>
      <c r="J17" s="14">
        <f>D17*F17*H17</f>
        <v>0</v>
      </c>
    </row>
    <row r="18" spans="1:10" x14ac:dyDescent="0.45">
      <c r="A18" s="6"/>
      <c r="B18" s="4"/>
      <c r="C18" s="4"/>
      <c r="D18" s="4"/>
      <c r="E18" s="4"/>
      <c r="F18" s="4"/>
      <c r="G18" s="4"/>
      <c r="H18" s="4"/>
      <c r="I18" s="4"/>
      <c r="J18" s="18"/>
    </row>
    <row r="19" spans="1:10" x14ac:dyDescent="0.45">
      <c r="A19" s="6"/>
      <c r="B19" s="6" t="s">
        <v>29</v>
      </c>
      <c r="C19" s="4"/>
      <c r="D19" s="11"/>
      <c r="E19" s="4" t="s">
        <v>26</v>
      </c>
      <c r="F19" s="12">
        <v>916</v>
      </c>
      <c r="G19" s="4" t="s">
        <v>26</v>
      </c>
      <c r="H19" s="13">
        <v>12</v>
      </c>
      <c r="I19" s="4" t="s">
        <v>27</v>
      </c>
      <c r="J19" s="14">
        <f t="shared" ref="J19:J29" si="0">D19*F19*H19</f>
        <v>0</v>
      </c>
    </row>
    <row r="20" spans="1:10" x14ac:dyDescent="0.45">
      <c r="A20" s="6"/>
      <c r="B20" s="4"/>
      <c r="C20" s="4"/>
      <c r="D20" s="4"/>
      <c r="E20" s="4"/>
      <c r="F20" s="4"/>
      <c r="G20" s="4"/>
      <c r="H20" s="4"/>
      <c r="I20" s="4"/>
      <c r="J20" s="18"/>
    </row>
    <row r="21" spans="1:10" x14ac:dyDescent="0.45">
      <c r="A21" s="6"/>
      <c r="B21" s="6" t="s">
        <v>30</v>
      </c>
      <c r="C21" s="4"/>
      <c r="D21" s="11"/>
      <c r="E21" s="4" t="s">
        <v>26</v>
      </c>
      <c r="F21" s="12">
        <v>1126</v>
      </c>
      <c r="G21" s="4" t="s">
        <v>26</v>
      </c>
      <c r="H21" s="13">
        <v>12</v>
      </c>
      <c r="I21" s="4" t="s">
        <v>27</v>
      </c>
      <c r="J21" s="14">
        <f t="shared" si="0"/>
        <v>0</v>
      </c>
    </row>
    <row r="22" spans="1:10" x14ac:dyDescent="0.45">
      <c r="A22" s="6"/>
      <c r="B22" s="4"/>
      <c r="C22" s="4"/>
      <c r="D22" s="4"/>
      <c r="E22" s="4"/>
      <c r="F22" s="4"/>
      <c r="G22" s="4"/>
      <c r="H22" s="4"/>
      <c r="I22" s="4"/>
      <c r="J22" s="18"/>
    </row>
    <row r="23" spans="1:10" x14ac:dyDescent="0.45">
      <c r="A23" s="6"/>
      <c r="B23" s="6" t="s">
        <v>31</v>
      </c>
      <c r="C23" s="4"/>
      <c r="D23" s="11"/>
      <c r="E23" s="4" t="s">
        <v>26</v>
      </c>
      <c r="F23" s="12">
        <v>1381</v>
      </c>
      <c r="G23" s="4" t="s">
        <v>26</v>
      </c>
      <c r="H23" s="13">
        <v>12</v>
      </c>
      <c r="I23" s="4" t="s">
        <v>27</v>
      </c>
      <c r="J23" s="14">
        <f t="shared" si="0"/>
        <v>0</v>
      </c>
    </row>
    <row r="24" spans="1:10" x14ac:dyDescent="0.45">
      <c r="A24" s="6"/>
      <c r="B24" s="4"/>
      <c r="C24" s="4"/>
      <c r="D24" s="4"/>
      <c r="E24" s="4"/>
      <c r="F24" s="4"/>
      <c r="G24" s="4"/>
      <c r="H24" s="4"/>
      <c r="I24" s="4"/>
      <c r="J24" s="18"/>
    </row>
    <row r="25" spans="1:10" x14ac:dyDescent="0.45">
      <c r="A25" s="6"/>
      <c r="B25" s="6" t="s">
        <v>32</v>
      </c>
      <c r="C25" s="4"/>
      <c r="D25" s="11"/>
      <c r="E25" s="4" t="s">
        <v>26</v>
      </c>
      <c r="F25" s="12">
        <v>1600</v>
      </c>
      <c r="G25" s="4" t="s">
        <v>26</v>
      </c>
      <c r="H25" s="13">
        <v>12</v>
      </c>
      <c r="I25" s="4" t="s">
        <v>27</v>
      </c>
      <c r="J25" s="14">
        <f t="shared" si="0"/>
        <v>0</v>
      </c>
    </row>
    <row r="26" spans="1:10" x14ac:dyDescent="0.45">
      <c r="A26" s="6"/>
      <c r="B26" s="4"/>
      <c r="C26" s="4"/>
      <c r="D26" s="4"/>
      <c r="E26" s="4"/>
      <c r="F26" s="4"/>
      <c r="G26" s="4"/>
      <c r="H26" s="4"/>
      <c r="I26" s="4"/>
      <c r="J26" s="18"/>
    </row>
    <row r="27" spans="1:10" x14ac:dyDescent="0.45">
      <c r="A27" s="6"/>
      <c r="B27" s="6" t="s">
        <v>33</v>
      </c>
      <c r="C27" s="4"/>
      <c r="D27" s="11"/>
      <c r="E27" s="4" t="s">
        <v>26</v>
      </c>
      <c r="F27" s="12">
        <v>1840</v>
      </c>
      <c r="G27" s="4" t="s">
        <v>26</v>
      </c>
      <c r="H27" s="13">
        <v>12</v>
      </c>
      <c r="I27" s="4" t="s">
        <v>27</v>
      </c>
      <c r="J27" s="14">
        <f t="shared" si="0"/>
        <v>0</v>
      </c>
    </row>
    <row r="28" spans="1:10" x14ac:dyDescent="0.45">
      <c r="A28" s="6"/>
      <c r="B28" s="4"/>
      <c r="C28" s="4"/>
      <c r="D28" s="4"/>
      <c r="E28" s="4"/>
      <c r="F28" s="4"/>
      <c r="G28" s="4"/>
      <c r="H28" s="4"/>
      <c r="I28" s="4"/>
      <c r="J28" s="18"/>
    </row>
    <row r="29" spans="1:10" x14ac:dyDescent="0.45">
      <c r="A29" s="6"/>
      <c r="B29" s="6" t="s">
        <v>34</v>
      </c>
      <c r="C29" s="4"/>
      <c r="D29" s="11"/>
      <c r="E29" s="4" t="s">
        <v>26</v>
      </c>
      <c r="F29" s="12">
        <v>2080</v>
      </c>
      <c r="G29" s="4" t="s">
        <v>26</v>
      </c>
      <c r="H29" s="13">
        <v>12</v>
      </c>
      <c r="I29" s="4" t="s">
        <v>27</v>
      </c>
      <c r="J29" s="14">
        <f t="shared" si="0"/>
        <v>0</v>
      </c>
    </row>
    <row r="30" spans="1:10" ht="14.65" thickBot="1" x14ac:dyDescent="0.5">
      <c r="A30" s="6"/>
      <c r="B30" s="4"/>
      <c r="C30" s="4"/>
      <c r="D30" s="4"/>
      <c r="E30" s="4"/>
      <c r="F30" s="4"/>
      <c r="G30" s="4"/>
      <c r="H30" s="4"/>
      <c r="I30" s="4"/>
      <c r="J30" s="4"/>
    </row>
    <row r="31" spans="1:10" ht="14.65" thickBot="1" x14ac:dyDescent="0.5">
      <c r="A31" s="6"/>
      <c r="B31" s="15" t="s">
        <v>35</v>
      </c>
      <c r="C31" s="4"/>
      <c r="D31" s="16">
        <f>SUM(D15,D17,D19,D21,D23,D25,D27,D29)</f>
        <v>0</v>
      </c>
      <c r="E31" s="4"/>
      <c r="F31" s="6"/>
      <c r="G31" s="4"/>
      <c r="H31" s="6"/>
      <c r="I31" s="4" t="s">
        <v>27</v>
      </c>
      <c r="J31" s="8">
        <f>SUM(J15,J17,J19,J21,J23,J25,J27,J29)</f>
        <v>0</v>
      </c>
    </row>
    <row r="32" spans="1:10" x14ac:dyDescent="0.45">
      <c r="A32" s="6"/>
      <c r="B32" s="4"/>
      <c r="C32" s="4"/>
      <c r="D32" s="4"/>
      <c r="E32" s="4"/>
      <c r="F32" s="4"/>
      <c r="G32" s="4"/>
      <c r="H32" s="4"/>
      <c r="I32" s="4"/>
      <c r="J32" s="4"/>
    </row>
  </sheetData>
  <mergeCells count="5">
    <mergeCell ref="D2:H2"/>
    <mergeCell ref="D4:H4"/>
    <mergeCell ref="D6:H6"/>
    <mergeCell ref="D7:H7"/>
    <mergeCell ref="D11:H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F331D-DC93-48B6-AC35-4892E3D50C3F}">
  <dimension ref="A2:J32"/>
  <sheetViews>
    <sheetView workbookViewId="0">
      <selection activeCell="F32" sqref="F32"/>
    </sheetView>
  </sheetViews>
  <sheetFormatPr defaultRowHeight="14.25" x14ac:dyDescent="0.45"/>
  <cols>
    <col min="2" max="2" width="17.1328125" bestFit="1" customWidth="1"/>
    <col min="3" max="3" width="9" customWidth="1"/>
    <col min="4" max="4" width="9.1328125" bestFit="1" customWidth="1"/>
    <col min="6" max="6" width="15.265625" bestFit="1" customWidth="1"/>
    <col min="8" max="8" width="11" bestFit="1" customWidth="1"/>
    <col min="10" max="10" width="12" bestFit="1" customWidth="1"/>
  </cols>
  <sheetData>
    <row r="2" spans="1:10" ht="15" x14ac:dyDescent="0.45">
      <c r="B2" s="6"/>
      <c r="C2" s="4"/>
      <c r="D2" s="49" t="s">
        <v>36</v>
      </c>
      <c r="E2" s="49"/>
      <c r="F2" s="49"/>
      <c r="G2" s="49"/>
      <c r="H2" s="49"/>
      <c r="I2" s="4"/>
      <c r="J2" s="6"/>
    </row>
    <row r="3" spans="1:10" ht="15" x14ac:dyDescent="0.45">
      <c r="B3" s="6"/>
      <c r="C3" s="4"/>
      <c r="D3" s="7"/>
      <c r="E3" s="7"/>
      <c r="F3" s="7"/>
      <c r="G3" s="7"/>
      <c r="H3" s="7"/>
      <c r="I3" s="4"/>
      <c r="J3" s="6"/>
    </row>
    <row r="4" spans="1:10" x14ac:dyDescent="0.45">
      <c r="B4" s="6"/>
      <c r="C4" s="4"/>
      <c r="D4" s="50"/>
      <c r="E4" s="50"/>
      <c r="F4" s="50"/>
      <c r="G4" s="50"/>
      <c r="H4" s="50"/>
      <c r="I4" s="3"/>
      <c r="J4" s="3"/>
    </row>
    <row r="5" spans="1:10" ht="14.65" thickBot="1" x14ac:dyDescent="0.5">
      <c r="B5" s="3"/>
      <c r="C5" s="4"/>
      <c r="D5" s="6"/>
      <c r="E5" s="4"/>
      <c r="F5" s="17"/>
      <c r="G5" s="4"/>
      <c r="H5" s="6"/>
      <c r="I5" s="4"/>
      <c r="J5" s="6"/>
    </row>
    <row r="6" spans="1:10" ht="14.65" thickBot="1" x14ac:dyDescent="0.5">
      <c r="B6" s="5" t="s">
        <v>37</v>
      </c>
      <c r="D6" s="51"/>
      <c r="E6" s="52"/>
      <c r="F6" s="52"/>
      <c r="G6" s="52"/>
      <c r="H6" s="53"/>
      <c r="I6" s="4"/>
      <c r="J6" s="6"/>
    </row>
    <row r="7" spans="1:10" ht="14.65" thickBot="1" x14ac:dyDescent="0.5">
      <c r="B7" s="5" t="s">
        <v>38</v>
      </c>
      <c r="D7" s="51"/>
      <c r="E7" s="52"/>
      <c r="F7" s="52"/>
      <c r="G7" s="52"/>
      <c r="H7" s="53"/>
      <c r="I7" s="4"/>
      <c r="J7" s="6"/>
    </row>
    <row r="8" spans="1:10" ht="14.65" thickBot="1" x14ac:dyDescent="0.5">
      <c r="B8" s="5" t="s">
        <v>18</v>
      </c>
      <c r="D8" s="8">
        <f>J31</f>
        <v>0</v>
      </c>
      <c r="E8" s="4"/>
      <c r="F8" s="9"/>
      <c r="G8" s="4"/>
      <c r="H8" s="6"/>
      <c r="I8" s="4"/>
      <c r="J8" s="6"/>
    </row>
    <row r="9" spans="1:10" x14ac:dyDescent="0.45">
      <c r="B9" s="3"/>
      <c r="C9" s="4"/>
      <c r="D9" s="6"/>
      <c r="E9" s="4"/>
      <c r="F9" s="3"/>
      <c r="G9" s="4"/>
      <c r="H9" s="6"/>
      <c r="I9" s="4"/>
      <c r="J9" s="6"/>
    </row>
    <row r="10" spans="1:10" ht="14.65" thickBot="1" x14ac:dyDescent="0.5">
      <c r="A10" s="6"/>
      <c r="B10" s="4"/>
      <c r="C10" s="4"/>
      <c r="D10" s="4"/>
      <c r="E10" s="4"/>
      <c r="F10" s="4"/>
      <c r="G10" s="4"/>
      <c r="H10" s="4"/>
      <c r="I10" s="4"/>
      <c r="J10" s="4"/>
    </row>
    <row r="11" spans="1:10" ht="14.65" thickBot="1" x14ac:dyDescent="0.5">
      <c r="A11" s="6"/>
      <c r="B11" s="5" t="s">
        <v>19</v>
      </c>
      <c r="C11" s="4"/>
      <c r="D11" s="54" t="s">
        <v>39</v>
      </c>
      <c r="E11" s="55"/>
      <c r="F11" s="55"/>
      <c r="G11" s="55"/>
      <c r="H11" s="56"/>
      <c r="I11" s="4"/>
      <c r="J11" s="6"/>
    </row>
    <row r="12" spans="1:10" ht="14.65" thickBot="1" x14ac:dyDescent="0.5">
      <c r="A12" s="6"/>
      <c r="B12" s="6"/>
      <c r="C12" s="4"/>
      <c r="D12" s="6"/>
      <c r="E12" s="4"/>
      <c r="F12" s="6"/>
      <c r="G12" s="4"/>
      <c r="H12" s="6"/>
      <c r="I12" s="4"/>
      <c r="J12" s="6"/>
    </row>
    <row r="13" spans="1:10" ht="14.65" thickBot="1" x14ac:dyDescent="0.5">
      <c r="A13" s="6"/>
      <c r="B13" s="5" t="s">
        <v>20</v>
      </c>
      <c r="C13" s="10"/>
      <c r="D13" s="5" t="s">
        <v>21</v>
      </c>
      <c r="E13" s="10"/>
      <c r="F13" s="5" t="s">
        <v>22</v>
      </c>
      <c r="G13" s="10"/>
      <c r="H13" s="5" t="s">
        <v>23</v>
      </c>
      <c r="I13" s="10"/>
      <c r="J13" s="5" t="s">
        <v>24</v>
      </c>
    </row>
    <row r="14" spans="1:10" x14ac:dyDescent="0.45">
      <c r="A14" s="6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45">
      <c r="A15" s="6"/>
      <c r="B15" s="6" t="s">
        <v>25</v>
      </c>
      <c r="C15" s="4"/>
      <c r="D15" s="11"/>
      <c r="E15" s="4" t="s">
        <v>26</v>
      </c>
      <c r="F15" s="12">
        <v>546</v>
      </c>
      <c r="G15" s="4" t="s">
        <v>26</v>
      </c>
      <c r="H15" s="13">
        <v>12</v>
      </c>
      <c r="I15" s="4" t="s">
        <v>27</v>
      </c>
      <c r="J15" s="14">
        <f>D15*F15*H15</f>
        <v>0</v>
      </c>
    </row>
    <row r="16" spans="1:10" x14ac:dyDescent="0.45">
      <c r="A16" s="6"/>
      <c r="B16" s="4"/>
      <c r="C16" s="4"/>
      <c r="D16" s="4"/>
      <c r="E16" s="4"/>
      <c r="F16" s="4"/>
      <c r="G16" s="4"/>
      <c r="H16" s="4"/>
      <c r="I16" s="4"/>
      <c r="J16" s="18"/>
    </row>
    <row r="17" spans="1:10" x14ac:dyDescent="0.45">
      <c r="A17" s="6"/>
      <c r="B17" s="6" t="s">
        <v>28</v>
      </c>
      <c r="C17" s="4"/>
      <c r="D17" s="11"/>
      <c r="E17" s="4" t="s">
        <v>26</v>
      </c>
      <c r="F17" s="12">
        <v>728</v>
      </c>
      <c r="G17" s="4" t="s">
        <v>26</v>
      </c>
      <c r="H17" s="13">
        <v>12</v>
      </c>
      <c r="I17" s="4" t="s">
        <v>27</v>
      </c>
      <c r="J17" s="14">
        <f t="shared" ref="J17:J29" si="0">D17*F17*H17</f>
        <v>0</v>
      </c>
    </row>
    <row r="18" spans="1:10" x14ac:dyDescent="0.45">
      <c r="A18" s="6"/>
      <c r="B18" s="4"/>
      <c r="C18" s="4"/>
      <c r="D18" s="4"/>
      <c r="E18" s="4"/>
      <c r="F18" s="4"/>
      <c r="G18" s="4"/>
      <c r="H18" s="4"/>
      <c r="I18" s="4"/>
      <c r="J18" s="18"/>
    </row>
    <row r="19" spans="1:10" x14ac:dyDescent="0.45">
      <c r="A19" s="6"/>
      <c r="B19" s="6" t="s">
        <v>29</v>
      </c>
      <c r="C19" s="4"/>
      <c r="D19" s="11"/>
      <c r="E19" s="4" t="s">
        <v>26</v>
      </c>
      <c r="F19" s="12">
        <v>733</v>
      </c>
      <c r="G19" s="4" t="s">
        <v>26</v>
      </c>
      <c r="H19" s="13">
        <v>12</v>
      </c>
      <c r="I19" s="4" t="s">
        <v>27</v>
      </c>
      <c r="J19" s="14">
        <f t="shared" si="0"/>
        <v>0</v>
      </c>
    </row>
    <row r="20" spans="1:10" x14ac:dyDescent="0.45">
      <c r="A20" s="6"/>
      <c r="B20" s="4"/>
      <c r="C20" s="4"/>
      <c r="D20" s="4"/>
      <c r="E20" s="4"/>
      <c r="F20" s="4"/>
      <c r="G20" s="4"/>
      <c r="H20" s="4"/>
      <c r="I20" s="4"/>
      <c r="J20" s="18"/>
    </row>
    <row r="21" spans="1:10" x14ac:dyDescent="0.45">
      <c r="A21" s="6"/>
      <c r="B21" s="6" t="s">
        <v>30</v>
      </c>
      <c r="C21" s="4"/>
      <c r="D21" s="11"/>
      <c r="E21" s="4" t="s">
        <v>26</v>
      </c>
      <c r="F21" s="12">
        <v>958</v>
      </c>
      <c r="G21" s="4" t="s">
        <v>26</v>
      </c>
      <c r="H21" s="13">
        <v>12</v>
      </c>
      <c r="I21" s="4" t="s">
        <v>27</v>
      </c>
      <c r="J21" s="14">
        <f t="shared" si="0"/>
        <v>0</v>
      </c>
    </row>
    <row r="22" spans="1:10" x14ac:dyDescent="0.45">
      <c r="A22" s="6"/>
      <c r="B22" s="4"/>
      <c r="C22" s="4"/>
      <c r="D22" s="4"/>
      <c r="E22" s="4"/>
      <c r="F22" s="4"/>
      <c r="G22" s="4"/>
      <c r="H22" s="4"/>
      <c r="I22" s="4"/>
      <c r="J22" s="18"/>
    </row>
    <row r="23" spans="1:10" x14ac:dyDescent="0.45">
      <c r="A23" s="6"/>
      <c r="B23" s="6" t="s">
        <v>31</v>
      </c>
      <c r="C23" s="4"/>
      <c r="D23" s="11"/>
      <c r="E23" s="4" t="s">
        <v>26</v>
      </c>
      <c r="F23" s="12">
        <v>1210</v>
      </c>
      <c r="G23" s="4" t="s">
        <v>26</v>
      </c>
      <c r="H23" s="13">
        <v>12</v>
      </c>
      <c r="I23" s="4" t="s">
        <v>27</v>
      </c>
      <c r="J23" s="14">
        <f t="shared" si="0"/>
        <v>0</v>
      </c>
    </row>
    <row r="24" spans="1:10" x14ac:dyDescent="0.45">
      <c r="A24" s="6"/>
      <c r="B24" s="4"/>
      <c r="C24" s="4"/>
      <c r="D24" s="4"/>
      <c r="E24" s="4"/>
      <c r="F24" s="4"/>
      <c r="G24" s="4"/>
      <c r="H24" s="4"/>
      <c r="I24" s="4"/>
      <c r="J24" s="18"/>
    </row>
    <row r="25" spans="1:10" x14ac:dyDescent="0.45">
      <c r="A25" s="6"/>
      <c r="B25" s="6" t="s">
        <v>32</v>
      </c>
      <c r="C25" s="4"/>
      <c r="D25" s="11"/>
      <c r="E25" s="4" t="s">
        <v>26</v>
      </c>
      <c r="F25" s="12">
        <v>1409</v>
      </c>
      <c r="G25" s="4" t="s">
        <v>26</v>
      </c>
      <c r="H25" s="13">
        <v>12</v>
      </c>
      <c r="I25" s="4" t="s">
        <v>27</v>
      </c>
      <c r="J25" s="14">
        <f t="shared" si="0"/>
        <v>0</v>
      </c>
    </row>
    <row r="26" spans="1:10" x14ac:dyDescent="0.45">
      <c r="A26" s="6"/>
      <c r="B26" s="4"/>
      <c r="C26" s="4"/>
      <c r="D26" s="4"/>
      <c r="E26" s="4"/>
      <c r="F26" s="4"/>
      <c r="G26" s="4"/>
      <c r="H26" s="4"/>
      <c r="I26" s="4"/>
      <c r="J26" s="18"/>
    </row>
    <row r="27" spans="1:10" x14ac:dyDescent="0.45">
      <c r="A27" s="6"/>
      <c r="B27" s="6" t="s">
        <v>33</v>
      </c>
      <c r="C27" s="4"/>
      <c r="D27" s="11"/>
      <c r="E27" s="4" t="s">
        <v>26</v>
      </c>
      <c r="F27" s="12">
        <v>1620</v>
      </c>
      <c r="G27" s="4" t="s">
        <v>26</v>
      </c>
      <c r="H27" s="13">
        <v>12</v>
      </c>
      <c r="I27" s="4" t="s">
        <v>27</v>
      </c>
      <c r="J27" s="14">
        <f t="shared" si="0"/>
        <v>0</v>
      </c>
    </row>
    <row r="28" spans="1:10" x14ac:dyDescent="0.45">
      <c r="A28" s="6"/>
      <c r="B28" s="4"/>
      <c r="C28" s="4"/>
      <c r="D28" s="4"/>
      <c r="E28" s="4"/>
      <c r="F28" s="4"/>
      <c r="G28" s="4"/>
      <c r="H28" s="4"/>
      <c r="I28" s="4"/>
      <c r="J28" s="18"/>
    </row>
    <row r="29" spans="1:10" x14ac:dyDescent="0.45">
      <c r="A29" s="6"/>
      <c r="B29" s="6" t="s">
        <v>34</v>
      </c>
      <c r="C29" s="4"/>
      <c r="D29" s="11"/>
      <c r="E29" s="4" t="s">
        <v>26</v>
      </c>
      <c r="F29" s="12">
        <v>1831</v>
      </c>
      <c r="G29" s="4" t="s">
        <v>26</v>
      </c>
      <c r="H29" s="13">
        <v>12</v>
      </c>
      <c r="I29" s="4" t="s">
        <v>27</v>
      </c>
      <c r="J29" s="14">
        <f t="shared" si="0"/>
        <v>0</v>
      </c>
    </row>
    <row r="30" spans="1:10" ht="14.65" thickBot="1" x14ac:dyDescent="0.5">
      <c r="A30" s="6"/>
      <c r="B30" s="4"/>
      <c r="C30" s="4"/>
      <c r="D30" s="4"/>
      <c r="E30" s="4"/>
      <c r="F30" s="4"/>
      <c r="G30" s="4"/>
      <c r="H30" s="4"/>
      <c r="I30" s="4"/>
      <c r="J30" s="4"/>
    </row>
    <row r="31" spans="1:10" ht="14.65" thickBot="1" x14ac:dyDescent="0.5">
      <c r="A31" s="6"/>
      <c r="B31" s="15" t="s">
        <v>35</v>
      </c>
      <c r="C31" s="4"/>
      <c r="D31" s="16">
        <f>SUM(D15,D17,D19,D21,D23,D25,D27,D29)</f>
        <v>0</v>
      </c>
      <c r="E31" s="4"/>
      <c r="F31" s="6"/>
      <c r="G31" s="4"/>
      <c r="H31" s="6"/>
      <c r="I31" s="4" t="s">
        <v>27</v>
      </c>
      <c r="J31" s="8">
        <f>SUM(J15,J17,J19,J21,J23,J25,J27,J29)</f>
        <v>0</v>
      </c>
    </row>
    <row r="32" spans="1:10" x14ac:dyDescent="0.45">
      <c r="A32" s="6"/>
      <c r="B32" s="4"/>
      <c r="C32" s="4"/>
      <c r="D32" s="4"/>
      <c r="E32" s="4"/>
      <c r="F32" s="4"/>
      <c r="G32" s="4"/>
      <c r="H32" s="4"/>
      <c r="I32" s="4"/>
      <c r="J32" s="4"/>
    </row>
  </sheetData>
  <mergeCells count="5">
    <mergeCell ref="D2:H2"/>
    <mergeCell ref="D4:H4"/>
    <mergeCell ref="D6:H6"/>
    <mergeCell ref="D7:H7"/>
    <mergeCell ref="D11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Oswego Onondaga Rental Form </vt:lpstr>
      <vt:lpstr>Cayuga Rental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Stuart</dc:creator>
  <cp:lastModifiedBy>Megan Stuart</cp:lastModifiedBy>
  <dcterms:created xsi:type="dcterms:W3CDTF">2021-08-25T16:51:13Z</dcterms:created>
  <dcterms:modified xsi:type="dcterms:W3CDTF">2024-08-14T16:02:28Z</dcterms:modified>
</cp:coreProperties>
</file>